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341" yWindow="65446" windowWidth="11355" windowHeight="9210" activeTab="0"/>
  </bookViews>
  <sheets>
    <sheet name="Hárok1" sheetId="1" r:id="rId1"/>
  </sheets>
  <definedNames>
    <definedName name="_xlnm.Print_Area" localSheetId="0">'Hárok1'!$A$1:$N$27</definedName>
  </definedNames>
  <calcPr fullCalcOnLoad="1"/>
</workbook>
</file>

<file path=xl/sharedStrings.xml><?xml version="1.0" encoding="utf-8"?>
<sst xmlns="http://schemas.openxmlformats.org/spreadsheetml/2006/main" count="48" uniqueCount="41">
  <si>
    <t>P.č.</t>
  </si>
  <si>
    <t>Porotca (meno, udelené body)</t>
  </si>
  <si>
    <t>Pásmo</t>
  </si>
  <si>
    <t>BA</t>
  </si>
  <si>
    <t>BB</t>
  </si>
  <si>
    <t>Celkom body</t>
  </si>
  <si>
    <t>Výsledný priemer bodov</t>
  </si>
  <si>
    <t>Celkové umiestnenie</t>
  </si>
  <si>
    <t>Názov dychového orchestra</t>
  </si>
  <si>
    <t xml:space="preserve">           </t>
  </si>
  <si>
    <t xml:space="preserve">  </t>
  </si>
  <si>
    <t>Miesto: Lednické Rovne</t>
  </si>
  <si>
    <t>VÝSLEDKOVÁ LISTINA SÚŤAŽE (PREHLIADKY)</t>
  </si>
  <si>
    <t>Kategória: MDH - spolu</t>
  </si>
  <si>
    <t>Celkové hodnotenie súťaže (stručne):</t>
  </si>
  <si>
    <t>predseda poroty</t>
  </si>
  <si>
    <t xml:space="preserve">       </t>
  </si>
  <si>
    <t xml:space="preserve">       tajomník poroty</t>
  </si>
  <si>
    <t>zlaté</t>
  </si>
  <si>
    <t>zlaté cum laude</t>
  </si>
  <si>
    <t>ZA</t>
  </si>
  <si>
    <t>Novák</t>
  </si>
  <si>
    <t>MDH POPRADČANKA</t>
  </si>
  <si>
    <t>PV</t>
  </si>
  <si>
    <t>MDH FOR BRATISLAVA</t>
  </si>
  <si>
    <t>Jamriška</t>
  </si>
  <si>
    <t>Šianský</t>
  </si>
  <si>
    <t>Špaček</t>
  </si>
  <si>
    <t>MDH KARPATSKÁ KAP.</t>
  </si>
  <si>
    <t>MDH OBYČANKA</t>
  </si>
  <si>
    <t>MDH TVRDOŠANKA</t>
  </si>
  <si>
    <t>MDH MOSTARENKA</t>
  </si>
  <si>
    <t>MDH PRAKOVČANKA</t>
  </si>
  <si>
    <t>KE</t>
  </si>
  <si>
    <t>TT</t>
  </si>
  <si>
    <t>NR</t>
  </si>
  <si>
    <t>Dátum: 20. – 21 júna.2015</t>
  </si>
  <si>
    <t xml:space="preserve">Názov súťaže (prehliadky):               XXIV. Celoštátna súťaž a prehliadka  malých dychových hudieb                                                </t>
  </si>
  <si>
    <t>MDH LUTILKA</t>
  </si>
  <si>
    <t xml:space="preserve">   </t>
  </si>
  <si>
    <t>laur.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</si>
</sst>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</numFmts>
  <fonts count="11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0" applyFont="1" applyFill="1" applyAlignment="1">
      <alignment horizontal="justify"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justify"/>
    </xf>
    <xf numFmtId="0" fontId="5" fillId="2" borderId="0" xfId="0" applyFont="1" applyFill="1" applyAlignment="1">
      <alignment horizontal="justify"/>
    </xf>
    <xf numFmtId="0" fontId="8" fillId="2" borderId="0" xfId="0" applyFont="1" applyFill="1" applyAlignment="1">
      <alignment horizontal="justify"/>
    </xf>
    <xf numFmtId="0" fontId="0" fillId="2" borderId="1" xfId="0" applyFill="1" applyBorder="1" applyAlignment="1">
      <alignment/>
    </xf>
    <xf numFmtId="0" fontId="0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justify" vertical="top" wrapText="1"/>
    </xf>
    <xf numFmtId="0" fontId="1" fillId="2" borderId="10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justify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justify" vertical="top" wrapText="1"/>
    </xf>
    <xf numFmtId="0" fontId="5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vertical="top" wrapText="1"/>
    </xf>
    <xf numFmtId="0" fontId="5" fillId="2" borderId="17" xfId="0" applyFont="1" applyFill="1" applyBorder="1" applyAlignment="1">
      <alignment horizontal="justify" vertical="top" wrapText="1"/>
    </xf>
    <xf numFmtId="0" fontId="5" fillId="2" borderId="17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0" fillId="2" borderId="19" xfId="0" applyFont="1" applyFill="1" applyBorder="1" applyAlignment="1">
      <alignment vertical="top" wrapText="1"/>
    </xf>
    <xf numFmtId="0" fontId="5" fillId="2" borderId="20" xfId="0" applyFont="1" applyFill="1" applyBorder="1" applyAlignment="1">
      <alignment vertical="top" wrapText="1"/>
    </xf>
    <xf numFmtId="0" fontId="5" fillId="2" borderId="21" xfId="0" applyFont="1" applyFill="1" applyBorder="1" applyAlignment="1">
      <alignment vertical="top" wrapText="1"/>
    </xf>
    <xf numFmtId="0" fontId="0" fillId="2" borderId="22" xfId="0" applyFill="1" applyBorder="1" applyAlignment="1">
      <alignment/>
    </xf>
    <xf numFmtId="0" fontId="1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22</xdr:row>
      <xdr:rowOff>38100</xdr:rowOff>
    </xdr:from>
    <xdr:to>
      <xdr:col>2</xdr:col>
      <xdr:colOff>1028700</xdr:colOff>
      <xdr:row>24</xdr:row>
      <xdr:rowOff>114300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5991225"/>
          <a:ext cx="723900" cy="4476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</xdr:col>
      <xdr:colOff>1371600</xdr:colOff>
      <xdr:row>1</xdr:row>
      <xdr:rowOff>47625</xdr:rowOff>
    </xdr:from>
    <xdr:to>
      <xdr:col>9</xdr:col>
      <xdr:colOff>409575</xdr:colOff>
      <xdr:row>1</xdr:row>
      <xdr:rowOff>47625</xdr:rowOff>
    </xdr:to>
    <xdr:sp>
      <xdr:nvSpPr>
        <xdr:cNvPr id="2" name="Line 1"/>
        <xdr:cNvSpPr>
          <a:spLocks/>
        </xdr:cNvSpPr>
      </xdr:nvSpPr>
      <xdr:spPr>
        <a:xfrm flipV="1">
          <a:off x="1990725" y="523875"/>
          <a:ext cx="428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</xdr:row>
      <xdr:rowOff>47625</xdr:rowOff>
    </xdr:from>
    <xdr:to>
      <xdr:col>12</xdr:col>
      <xdr:colOff>485775</xdr:colOff>
      <xdr:row>1</xdr:row>
      <xdr:rowOff>47625</xdr:rowOff>
    </xdr:to>
    <xdr:sp>
      <xdr:nvSpPr>
        <xdr:cNvPr id="3" name="Line 2"/>
        <xdr:cNvSpPr>
          <a:spLocks/>
        </xdr:cNvSpPr>
      </xdr:nvSpPr>
      <xdr:spPr>
        <a:xfrm>
          <a:off x="6572250" y="523875"/>
          <a:ext cx="2209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9525</xdr:colOff>
      <xdr:row>21</xdr:row>
      <xdr:rowOff>28575</xdr:rowOff>
    </xdr:from>
    <xdr:ext cx="8448675" cy="1866900"/>
    <xdr:sp>
      <xdr:nvSpPr>
        <xdr:cNvPr id="4" name="TextBox 7"/>
        <xdr:cNvSpPr txBox="1">
          <a:spLocks noChangeArrowheads="1"/>
        </xdr:cNvSpPr>
      </xdr:nvSpPr>
      <xdr:spPr>
        <a:xfrm>
          <a:off x="266700" y="4010025"/>
          <a:ext cx="8448675" cy="1866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  mene celej odbornej poroty chcem vyjadriť plnú spokojnosť s úrovňou Celoslovenskej súťažnej prehliadky MDH v Lednických Rovniach 2015. Členovia odbornej poroty nemali ľahkú úlohu pri hodnotení, pretože výkony jednotlivých dychových hudieb boli veľmi vyrovnané a  názory na výkony jednotlivých hudieb i sólistov boli veľmi podobné. Potvrdením svojho výkonu z pred dvoch rokov, kedy DH FOR Bratislava bola ríjemným prekvapením súťaže a získala ako debutant zlaté pásmo cum laude sa v tomto ročníku stala - laureátom celej súťaže a ako jediná skončila opäť v zlatom pásme cum laude, čím potvrdila svoj suverénny výkon na súťaži. Ako predseda poroty, chcem vyjadriť poďakovanie NOC  a Mgr. Buričovi za prístup k príprave a vyhláseniu krajských kôl i Celoslovenskej súťaže, ktorá vyvrcholila kvalitným podujatím v tomto žánri v Lednických Rovniach. Za dobrú prípravu a organizáciu chceme vysloviť poďakovanie obci Lednické Rovne, hlavnému sponzorovi Rona a.s. a tiež vedeniu a pracovníkom kultúrneho domu tejto akciovej spoločnosti za bezproblémové materiálne a technické zabezpečenie oboch dní súťaže, ocenení a hladký priebeh Galaprogramu, Združeniu dychových hudieb Slovenska, ako odbornému garantovi za prípravu materiálov povinných skladieb, harmonogramu súťaže, odborného seminára a monsterkocertu, Považskému osvetovému stredisku za prípravu bulletinov, plagátov a diplomov súťaže a všetkým spoločne za propagáciu a šírenie dobrého mena dychovej hudby. Výsledky súťaže sú uvedené prehľadne v tabuľke vyššie.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view="pageBreakPreview" zoomScaleNormal="75" zoomScaleSheetLayoutView="100" workbookViewId="0" topLeftCell="A1">
      <selection activeCell="N12" sqref="N12"/>
    </sheetView>
  </sheetViews>
  <sheetFormatPr defaultColWidth="9.140625" defaultRowHeight="12.75"/>
  <cols>
    <col min="1" max="1" width="3.8515625" style="0" customWidth="1"/>
    <col min="2" max="2" width="5.421875" style="0" customWidth="1"/>
    <col min="3" max="3" width="23.8515625" style="0" customWidth="1"/>
    <col min="10" max="11" width="10.421875" style="0" customWidth="1"/>
    <col min="12" max="12" width="15.57421875" style="0" customWidth="1"/>
    <col min="13" max="13" width="7.28125" style="0" customWidth="1"/>
  </cols>
  <sheetData>
    <row r="1" spans="1:18" ht="37.5" customHeight="1">
      <c r="A1" s="1"/>
      <c r="B1" s="57" t="s">
        <v>37</v>
      </c>
      <c r="C1" s="57"/>
      <c r="D1" s="57"/>
      <c r="E1" s="57"/>
      <c r="F1" s="57"/>
      <c r="G1" s="57"/>
      <c r="H1" s="57"/>
      <c r="I1" s="57"/>
      <c r="J1" s="57"/>
      <c r="K1" s="56" t="s">
        <v>13</v>
      </c>
      <c r="L1" s="56"/>
      <c r="M1" s="56"/>
      <c r="N1" s="3"/>
      <c r="O1" s="3"/>
      <c r="P1" s="3"/>
      <c r="Q1" s="3"/>
      <c r="R1" s="3"/>
    </row>
    <row r="2" spans="1:18" ht="12.75">
      <c r="A2" s="1" t="s">
        <v>9</v>
      </c>
      <c r="B2" s="3"/>
      <c r="C2" s="3"/>
      <c r="D2" s="1" t="s">
        <v>10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>
      <c r="A3" s="1"/>
      <c r="B3" s="56" t="s">
        <v>11</v>
      </c>
      <c r="C3" s="56"/>
      <c r="D3" s="56"/>
      <c r="E3" s="56"/>
      <c r="F3" s="56"/>
      <c r="G3" s="56"/>
      <c r="H3" s="56"/>
      <c r="I3" s="56"/>
      <c r="J3" s="56"/>
      <c r="K3" s="55" t="s">
        <v>36</v>
      </c>
      <c r="L3" s="55"/>
      <c r="M3" s="55"/>
      <c r="N3" s="3"/>
      <c r="O3" s="3"/>
      <c r="P3" s="3"/>
      <c r="Q3" s="3"/>
      <c r="R3" s="3"/>
    </row>
    <row r="4" spans="1:18" ht="18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8">
      <c r="A5" s="4"/>
      <c r="B5" s="35" t="s">
        <v>12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"/>
      <c r="O5" s="3"/>
      <c r="P5" s="3"/>
      <c r="Q5" s="3"/>
      <c r="R5" s="3"/>
    </row>
    <row r="6" spans="1:18" ht="13.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7.5" customHeight="1">
      <c r="A7" s="3"/>
      <c r="B7" s="41" t="s">
        <v>0</v>
      </c>
      <c r="C7" s="52" t="s">
        <v>8</v>
      </c>
      <c r="D7" s="52"/>
      <c r="E7" s="50" t="s">
        <v>1</v>
      </c>
      <c r="F7" s="50"/>
      <c r="G7" s="50"/>
      <c r="H7" s="50"/>
      <c r="I7" s="50"/>
      <c r="J7" s="44" t="s">
        <v>5</v>
      </c>
      <c r="K7" s="44" t="s">
        <v>6</v>
      </c>
      <c r="L7" s="44" t="s">
        <v>2</v>
      </c>
      <c r="M7" s="47" t="s">
        <v>7</v>
      </c>
      <c r="N7" s="3"/>
      <c r="O7" s="3"/>
      <c r="P7" s="3"/>
      <c r="Q7" s="3"/>
      <c r="R7" s="3"/>
    </row>
    <row r="8" spans="1:18" ht="13.5" customHeight="1">
      <c r="A8" s="3"/>
      <c r="B8" s="42"/>
      <c r="C8" s="53"/>
      <c r="D8" s="53"/>
      <c r="E8" s="51"/>
      <c r="F8" s="51"/>
      <c r="G8" s="51"/>
      <c r="H8" s="51"/>
      <c r="I8" s="51"/>
      <c r="J8" s="45"/>
      <c r="K8" s="45"/>
      <c r="L8" s="45"/>
      <c r="M8" s="48"/>
      <c r="N8" s="3"/>
      <c r="O8" s="3"/>
      <c r="P8" s="3"/>
      <c r="Q8" s="3"/>
      <c r="R8" s="3"/>
    </row>
    <row r="9" spans="1:18" ht="5.25" customHeight="1">
      <c r="A9" s="3"/>
      <c r="B9" s="42"/>
      <c r="C9" s="53"/>
      <c r="D9" s="53"/>
      <c r="E9" s="51"/>
      <c r="F9" s="51"/>
      <c r="G9" s="51"/>
      <c r="H9" s="51"/>
      <c r="I9" s="51"/>
      <c r="J9" s="45"/>
      <c r="K9" s="45"/>
      <c r="L9" s="45"/>
      <c r="M9" s="48"/>
      <c r="N9" s="3"/>
      <c r="O9" s="3"/>
      <c r="P9" s="3"/>
      <c r="Q9" s="3"/>
      <c r="R9" s="3"/>
    </row>
    <row r="10" spans="1:18" ht="15.75" customHeight="1" thickBot="1">
      <c r="A10" s="3"/>
      <c r="B10" s="43"/>
      <c r="C10" s="54"/>
      <c r="D10" s="54"/>
      <c r="E10" s="27" t="s">
        <v>25</v>
      </c>
      <c r="F10" s="27" t="s">
        <v>26</v>
      </c>
      <c r="G10" s="27" t="s">
        <v>27</v>
      </c>
      <c r="H10" s="27" t="s">
        <v>21</v>
      </c>
      <c r="I10" s="27"/>
      <c r="J10" s="46"/>
      <c r="K10" s="46"/>
      <c r="L10" s="46"/>
      <c r="M10" s="49"/>
      <c r="N10" s="3"/>
      <c r="O10" s="3"/>
      <c r="P10" s="3"/>
      <c r="Q10" s="3"/>
      <c r="R10" s="3"/>
    </row>
    <row r="11" spans="1:18" ht="15" customHeight="1">
      <c r="A11" s="3"/>
      <c r="B11" s="25">
        <v>3</v>
      </c>
      <c r="C11" s="28" t="s">
        <v>24</v>
      </c>
      <c r="D11" s="28" t="s">
        <v>3</v>
      </c>
      <c r="E11" s="29">
        <v>94</v>
      </c>
      <c r="F11" s="29">
        <v>92</v>
      </c>
      <c r="G11" s="29">
        <v>93</v>
      </c>
      <c r="H11" s="29">
        <v>97.5</v>
      </c>
      <c r="I11" s="29"/>
      <c r="J11" s="29">
        <f aca="true" t="shared" si="0" ref="J11:J18">E11+F11+G11+H11</f>
        <v>376.5</v>
      </c>
      <c r="K11" s="30">
        <f aca="true" t="shared" si="1" ref="K11:K18">J11/4</f>
        <v>94.125</v>
      </c>
      <c r="L11" s="29" t="s">
        <v>19</v>
      </c>
      <c r="M11" s="31" t="s">
        <v>40</v>
      </c>
      <c r="N11" s="3"/>
      <c r="O11" s="3"/>
      <c r="P11" s="3"/>
      <c r="Q11" s="3"/>
      <c r="R11" s="3"/>
    </row>
    <row r="12" spans="1:18" ht="15" customHeight="1">
      <c r="A12" s="3"/>
      <c r="B12" s="14">
        <v>1</v>
      </c>
      <c r="C12" s="19" t="s">
        <v>29</v>
      </c>
      <c r="D12" s="19" t="s">
        <v>35</v>
      </c>
      <c r="E12" s="12">
        <v>89</v>
      </c>
      <c r="F12" s="12">
        <v>80.5</v>
      </c>
      <c r="G12" s="12">
        <v>84</v>
      </c>
      <c r="H12" s="12">
        <v>85.5</v>
      </c>
      <c r="I12" s="12"/>
      <c r="J12" s="10">
        <f t="shared" si="0"/>
        <v>339</v>
      </c>
      <c r="K12" s="11">
        <f t="shared" si="1"/>
        <v>84.75</v>
      </c>
      <c r="L12" s="12" t="s">
        <v>18</v>
      </c>
      <c r="M12" s="18"/>
      <c r="N12" s="3"/>
      <c r="O12" s="3"/>
      <c r="P12" s="3"/>
      <c r="Q12" s="3"/>
      <c r="R12" s="3"/>
    </row>
    <row r="13" spans="1:18" ht="15" customHeight="1">
      <c r="A13" s="3"/>
      <c r="B13" s="13">
        <v>6</v>
      </c>
      <c r="C13" s="19" t="s">
        <v>38</v>
      </c>
      <c r="D13" s="19" t="s">
        <v>4</v>
      </c>
      <c r="E13" s="12">
        <v>88</v>
      </c>
      <c r="F13" s="12">
        <v>83</v>
      </c>
      <c r="G13" s="12">
        <v>83</v>
      </c>
      <c r="H13" s="12">
        <v>83</v>
      </c>
      <c r="I13" s="12"/>
      <c r="J13" s="10">
        <f t="shared" si="0"/>
        <v>337</v>
      </c>
      <c r="K13" s="11">
        <f t="shared" si="1"/>
        <v>84.25</v>
      </c>
      <c r="L13" s="12" t="s">
        <v>18</v>
      </c>
      <c r="M13" s="20"/>
      <c r="N13" s="3"/>
      <c r="O13" s="3"/>
      <c r="P13" s="3"/>
      <c r="Q13" s="3"/>
      <c r="R13" s="3"/>
    </row>
    <row r="14" spans="1:18" ht="15" customHeight="1">
      <c r="A14" s="3"/>
      <c r="B14" s="13">
        <v>5</v>
      </c>
      <c r="C14" s="19" t="s">
        <v>31</v>
      </c>
      <c r="D14" s="19" t="s">
        <v>4</v>
      </c>
      <c r="E14" s="12">
        <v>87</v>
      </c>
      <c r="F14" s="12">
        <v>82</v>
      </c>
      <c r="G14" s="12">
        <v>84</v>
      </c>
      <c r="H14" s="12">
        <v>83.5</v>
      </c>
      <c r="I14" s="12"/>
      <c r="J14" s="10">
        <f t="shared" si="0"/>
        <v>336.5</v>
      </c>
      <c r="K14" s="11">
        <f t="shared" si="1"/>
        <v>84.125</v>
      </c>
      <c r="L14" s="12" t="s">
        <v>18</v>
      </c>
      <c r="M14" s="20"/>
      <c r="N14" s="3"/>
      <c r="O14" s="3"/>
      <c r="P14" s="3"/>
      <c r="Q14" s="3"/>
      <c r="R14" s="3"/>
    </row>
    <row r="15" spans="1:18" ht="15" customHeight="1">
      <c r="A15" s="3"/>
      <c r="B15" s="13">
        <v>4</v>
      </c>
      <c r="C15" s="19" t="s">
        <v>30</v>
      </c>
      <c r="D15" s="19" t="s">
        <v>20</v>
      </c>
      <c r="E15" s="12">
        <v>85</v>
      </c>
      <c r="F15" s="12">
        <v>82</v>
      </c>
      <c r="G15" s="12">
        <v>81</v>
      </c>
      <c r="H15" s="12">
        <v>82</v>
      </c>
      <c r="I15" s="12"/>
      <c r="J15" s="10">
        <f t="shared" si="0"/>
        <v>330</v>
      </c>
      <c r="K15" s="11">
        <f t="shared" si="1"/>
        <v>82.5</v>
      </c>
      <c r="L15" s="12" t="s">
        <v>18</v>
      </c>
      <c r="M15" s="20"/>
      <c r="N15" s="3"/>
      <c r="O15" s="3"/>
      <c r="P15" s="3"/>
      <c r="Q15" s="3"/>
      <c r="R15" s="3"/>
    </row>
    <row r="16" spans="1:18" ht="15" customHeight="1">
      <c r="A16" s="3"/>
      <c r="B16" s="13">
        <v>8</v>
      </c>
      <c r="C16" s="19" t="s">
        <v>22</v>
      </c>
      <c r="D16" s="19" t="s">
        <v>23</v>
      </c>
      <c r="E16" s="12">
        <v>87</v>
      </c>
      <c r="F16" s="12">
        <v>77</v>
      </c>
      <c r="G16" s="12">
        <v>79</v>
      </c>
      <c r="H16" s="12">
        <v>87</v>
      </c>
      <c r="I16" s="12"/>
      <c r="J16" s="12">
        <f t="shared" si="0"/>
        <v>330</v>
      </c>
      <c r="K16" s="23">
        <f t="shared" si="1"/>
        <v>82.5</v>
      </c>
      <c r="L16" s="12" t="s">
        <v>18</v>
      </c>
      <c r="M16" s="20"/>
      <c r="N16" s="3"/>
      <c r="O16" s="3"/>
      <c r="P16" s="3"/>
      <c r="Q16" s="3"/>
      <c r="R16" s="3"/>
    </row>
    <row r="17" spans="1:18" ht="15" customHeight="1">
      <c r="A17" s="3"/>
      <c r="B17" s="26">
        <v>7</v>
      </c>
      <c r="C17" s="32" t="s">
        <v>32</v>
      </c>
      <c r="D17" s="32" t="s">
        <v>33</v>
      </c>
      <c r="E17" s="33">
        <v>83</v>
      </c>
      <c r="F17" s="33">
        <v>77</v>
      </c>
      <c r="G17" s="33">
        <v>80</v>
      </c>
      <c r="H17" s="33">
        <v>84.5</v>
      </c>
      <c r="I17" s="33"/>
      <c r="J17" s="10">
        <f t="shared" si="0"/>
        <v>324.5</v>
      </c>
      <c r="K17" s="11">
        <f t="shared" si="1"/>
        <v>81.125</v>
      </c>
      <c r="L17" s="10" t="s">
        <v>18</v>
      </c>
      <c r="M17" s="34"/>
      <c r="N17" s="3"/>
      <c r="O17" s="3"/>
      <c r="P17" s="3"/>
      <c r="Q17" s="3"/>
      <c r="R17" s="3"/>
    </row>
    <row r="18" spans="1:18" ht="15" customHeight="1" thickBot="1">
      <c r="A18" s="3"/>
      <c r="B18" s="15">
        <v>2</v>
      </c>
      <c r="C18" s="21" t="s">
        <v>28</v>
      </c>
      <c r="D18" s="21" t="s">
        <v>34</v>
      </c>
      <c r="E18" s="16">
        <v>82</v>
      </c>
      <c r="F18" s="16">
        <v>78</v>
      </c>
      <c r="G18" s="16">
        <v>79</v>
      </c>
      <c r="H18" s="16">
        <v>81.5</v>
      </c>
      <c r="I18" s="16"/>
      <c r="J18" s="24">
        <f t="shared" si="0"/>
        <v>320.5</v>
      </c>
      <c r="K18" s="17">
        <f t="shared" si="1"/>
        <v>80.125</v>
      </c>
      <c r="L18" s="16" t="s">
        <v>18</v>
      </c>
      <c r="M18" s="22"/>
      <c r="N18" s="3"/>
      <c r="O18" s="3"/>
      <c r="P18" s="3"/>
      <c r="Q18" s="3"/>
      <c r="R18" s="3"/>
    </row>
    <row r="19" spans="1:18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2.75">
      <c r="A20" s="3"/>
      <c r="B20" s="36" t="s">
        <v>14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"/>
      <c r="O20" s="3"/>
      <c r="P20" s="3"/>
      <c r="Q20" s="3"/>
      <c r="R20" s="3"/>
    </row>
    <row r="21" spans="1:18" ht="13.5" thickBot="1">
      <c r="A21" s="3"/>
      <c r="B21" s="5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55.25" customHeight="1" thickBot="1" thickTop="1">
      <c r="A22" s="3"/>
      <c r="B22" s="37" t="s">
        <v>39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9"/>
      <c r="N22" s="3"/>
      <c r="O22" s="3"/>
      <c r="P22" s="3"/>
      <c r="Q22" s="3"/>
      <c r="R22" s="3"/>
    </row>
    <row r="23" spans="1:18" ht="15" thickTop="1">
      <c r="A23" s="3"/>
      <c r="B23" s="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4.25">
      <c r="A24" s="3"/>
      <c r="B24" s="6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2" customHeight="1">
      <c r="A25" s="3"/>
      <c r="B25" s="6"/>
      <c r="C25" s="8"/>
      <c r="D25" s="3"/>
      <c r="E25" s="3"/>
      <c r="F25" s="3"/>
      <c r="G25" s="3"/>
      <c r="H25" s="3"/>
      <c r="I25" s="3"/>
      <c r="J25" s="3"/>
      <c r="K25" s="8"/>
      <c r="L25" s="8"/>
      <c r="M25" s="3"/>
      <c r="N25" s="3"/>
      <c r="O25" s="6"/>
      <c r="P25" s="3"/>
      <c r="Q25" s="3"/>
      <c r="R25" s="3"/>
    </row>
    <row r="26" spans="1:18" ht="12.75">
      <c r="A26" s="3"/>
      <c r="B26" s="2"/>
      <c r="C26" s="9" t="s">
        <v>15</v>
      </c>
      <c r="D26" s="3"/>
      <c r="E26" s="3"/>
      <c r="F26" s="3"/>
      <c r="G26" s="3"/>
      <c r="H26" s="3"/>
      <c r="I26" s="3"/>
      <c r="J26" s="7" t="s">
        <v>16</v>
      </c>
      <c r="K26" s="40" t="s">
        <v>17</v>
      </c>
      <c r="L26" s="40"/>
      <c r="M26" s="3"/>
      <c r="N26" s="3"/>
      <c r="O26" s="3"/>
      <c r="P26" s="3"/>
      <c r="Q26" s="7"/>
      <c r="R26" s="3"/>
    </row>
    <row r="27" spans="1:18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O27" s="3"/>
      <c r="P27" s="3"/>
      <c r="Q27" s="3"/>
      <c r="R27" s="3"/>
    </row>
    <row r="28" spans="1:18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O28" s="3"/>
      <c r="P28" s="3"/>
      <c r="Q28" s="3"/>
      <c r="R28" s="3"/>
    </row>
    <row r="29" spans="1:18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2:18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2:18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2:18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2:18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2:18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2:18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2:18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2:18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18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2:18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18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2:18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2:18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</sheetData>
  <mergeCells count="15">
    <mergeCell ref="B5:M5"/>
    <mergeCell ref="K3:M3"/>
    <mergeCell ref="K1:M1"/>
    <mergeCell ref="B1:J1"/>
    <mergeCell ref="B3:J3"/>
    <mergeCell ref="B20:M20"/>
    <mergeCell ref="B22:M22"/>
    <mergeCell ref="K26:L26"/>
    <mergeCell ref="B7:B10"/>
    <mergeCell ref="J7:J10"/>
    <mergeCell ref="K7:K10"/>
    <mergeCell ref="L7:L10"/>
    <mergeCell ref="M7:M10"/>
    <mergeCell ref="E7:I9"/>
    <mergeCell ref="C7:D10"/>
  </mergeCells>
  <printOptions/>
  <pageMargins left="0.64" right="0.24" top="0.62" bottom="0.29" header="0.34" footer="0.18"/>
  <pageSetup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ljamriskova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Ľubica Jamriškova</dc:creator>
  <cp:keywords/>
  <dc:description/>
  <cp:lastModifiedBy>Jan Jamriška</cp:lastModifiedBy>
  <cp:lastPrinted>2013-06-19T10:38:49Z</cp:lastPrinted>
  <dcterms:created xsi:type="dcterms:W3CDTF">2007-06-08T20:39:45Z</dcterms:created>
  <dcterms:modified xsi:type="dcterms:W3CDTF">2015-06-29T22:52:22Z</dcterms:modified>
  <cp:category/>
  <cp:version/>
  <cp:contentType/>
  <cp:contentStatus/>
</cp:coreProperties>
</file>